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8520" windowHeight="1204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" i="1"/>
  <c r="D2" i="1"/>
  <c r="F3" i="1"/>
  <c r="D3" i="1"/>
  <c r="F4" i="1"/>
  <c r="D4" i="1"/>
  <c r="F5" i="1"/>
  <c r="D5" i="1"/>
  <c r="F6" i="1"/>
  <c r="D6" i="1"/>
  <c r="F7" i="1"/>
  <c r="D7" i="1"/>
  <c r="F8" i="1"/>
  <c r="D8" i="1"/>
  <c r="F9" i="1"/>
  <c r="D9" i="1"/>
  <c r="F10" i="1"/>
  <c r="D10" i="1"/>
  <c r="F11" i="1"/>
  <c r="D11" i="1"/>
  <c r="F12" i="1"/>
  <c r="D12" i="1"/>
  <c r="F13" i="1"/>
  <c r="D13" i="1"/>
  <c r="F14" i="1"/>
  <c r="D14" i="1"/>
  <c r="F15" i="1"/>
  <c r="D15" i="1"/>
  <c r="F16" i="1"/>
  <c r="D16" i="1"/>
  <c r="F17" i="1"/>
  <c r="D17" i="1"/>
  <c r="F18" i="1"/>
  <c r="D18" i="1"/>
  <c r="F19" i="1"/>
  <c r="D19" i="1"/>
  <c r="F20" i="1"/>
  <c r="D20" i="1"/>
  <c r="F21" i="1"/>
  <c r="D21" i="1"/>
  <c r="F22" i="1"/>
  <c r="D22" i="1"/>
  <c r="F23" i="1"/>
  <c r="D23" i="1"/>
  <c r="F24" i="1"/>
  <c r="D24" i="1"/>
  <c r="F25" i="1"/>
  <c r="D25" i="1"/>
  <c r="F26" i="1"/>
  <c r="D26" i="1"/>
  <c r="F27" i="1"/>
  <c r="D27" i="1"/>
  <c r="F28" i="1"/>
  <c r="D28" i="1"/>
  <c r="F29" i="1"/>
  <c r="D29" i="1"/>
  <c r="F30" i="1"/>
  <c r="D30" i="1"/>
  <c r="F31" i="1"/>
  <c r="D31" i="1"/>
  <c r="F32" i="1"/>
  <c r="D32" i="1"/>
  <c r="F33" i="1"/>
  <c r="D33" i="1"/>
  <c r="F34" i="1"/>
  <c r="D34" i="1"/>
  <c r="F35" i="1"/>
  <c r="D35" i="1"/>
  <c r="F36" i="1"/>
  <c r="D36" i="1"/>
  <c r="F37" i="1"/>
  <c r="D37" i="1"/>
  <c r="F38" i="1"/>
  <c r="D38" i="1"/>
  <c r="F39" i="1"/>
  <c r="D39" i="1"/>
  <c r="F40" i="1"/>
  <c r="D40" i="1"/>
  <c r="F41" i="1"/>
  <c r="D41" i="1"/>
  <c r="F42" i="1"/>
  <c r="D42" i="1"/>
  <c r="F43" i="1"/>
  <c r="D43" i="1"/>
  <c r="F44" i="1"/>
  <c r="D44" i="1"/>
  <c r="F45" i="1"/>
  <c r="D45" i="1"/>
  <c r="F46" i="1"/>
  <c r="D46" i="1"/>
  <c r="F47" i="1"/>
  <c r="D47" i="1"/>
  <c r="F48" i="1"/>
  <c r="D48" i="1"/>
</calcChain>
</file>

<file path=xl/sharedStrings.xml><?xml version="1.0" encoding="utf-8"?>
<sst xmlns="http://schemas.openxmlformats.org/spreadsheetml/2006/main" count="54" uniqueCount="54">
  <si>
    <t>Point</t>
  </si>
  <si>
    <t>BM</t>
  </si>
  <si>
    <t>TP1</t>
  </si>
  <si>
    <t>TP2</t>
  </si>
  <si>
    <t>TP3</t>
  </si>
  <si>
    <t>TP4</t>
  </si>
  <si>
    <t>TP5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</si>
  <si>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</si>
  <si>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</si>
  <si>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</si>
  <si>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</si>
  <si>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</si>
  <si>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</si>
  <si>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</si>
  <si>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</si>
  <si>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</si>
  <si>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</si>
  <si>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</si>
  <si>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</si>
  <si>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</si>
  <si>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</si>
  <si>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</si>
  <si>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</si>
  <si>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TP22</t>
  </si>
  <si>
    <t>Elevation (m)</t>
  </si>
  <si>
    <t>B.S. (m)</t>
  </si>
  <si>
    <t>H.I. (m)</t>
  </si>
  <si>
    <t>F.S. (m)</t>
  </si>
  <si>
    <t>Offset (m)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</si>
  <si>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</si>
  <si>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</si>
  <si>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</si>
  <si>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</si>
  <si>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</si>
  <si>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</si>
  <si>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</si>
  <si>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</si>
  <si>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</si>
  <si>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TP32</t>
  </si>
  <si>
    <t>TP33</t>
  </si>
  <si>
    <t>TP34</t>
  </si>
  <si>
    <t>TP35</t>
  </si>
  <si>
    <t>TP36</t>
  </si>
  <si>
    <t>TP37</t>
  </si>
  <si>
    <t>TP38</t>
  </si>
  <si>
    <t>TP39</t>
  </si>
  <si>
    <t>TP40</t>
  </si>
  <si>
    <t>TP41</t>
  </si>
  <si>
    <t>TP42</t>
  </si>
  <si>
    <t>TP43</t>
  </si>
  <si>
    <t>TP44</t>
  </si>
  <si>
    <t>TP45</t>
  </si>
  <si>
    <t>TP46</t>
  </si>
  <si>
    <t>Relative Elevation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</si>
</sst>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sqref="A1:A1048576"/>
    </sheetView>
  </sheetViews>
  <sheetFormatPr defaultRowHeight="15" x14ac:dyDescent="0.25"/>
  <cols>
    <col min="1" max="1" width="14.140625" customWidth="1"/>
    <col min="4" max="4" width="10.5703125" customWidth="1"/>
    <col min="6" max="6" width="14.7109375" customWidth="1"/>
  </cols>
  <sheetData>
    <row r="1" spans="1:11" s="2" customFormat="1" x14ac:dyDescent="0.25">
      <c r="A1" s="3" t="s">
        <v>28</v>
      </c>
      <c r="B1" s="3" t="s">
        <v>0</v>
      </c>
      <c r="C1" s="3" t="s">
        <v>25</v>
      </c>
      <c r="D1" s="3" t="s">
        <v>26</v>
      </c>
      <c r="E1" s="3" t="s">
        <v>27</v>
      </c>
      <c r="F1" s="3" t="s">
        <v>24</v>
      </c>
      <c r="G1" s="2" t="s">
        <v>53</v>
      </c>
    </row>
    <row r="2" spans="1:11" x14ac:dyDescent="0.25">
      <c r="A2" s="1">
        <v>0</v>
      </c>
      <c r="B2" s="1" t="s">
        <v>1</v>
      </c>
      <c r="C2" s="1">
        <v>1.1000000000000001</v>
      </c>
      <c r="D2" s="1">
        <f t="shared" ref="D2:D48" si="0">F2+C2</f>
        <v>220.1</v>
      </c>
      <c r="E2" s="1"/>
      <c r="F2" s="1">
        <v>219</v>
      </c>
      <c r="G2">
        <f>F2-216.168</f>
        <v>2.8319999999999936</v>
      </c>
      <c r="J2" s="1"/>
      <c r="K2" s="4"/>
    </row>
    <row r="3" spans="1:11" x14ac:dyDescent="0.25">
      <c r="A3" s="1">
        <v>100</v>
      </c>
      <c r="B3" s="1" t="s">
        <v>2</v>
      </c>
      <c r="C3" s="1">
        <v>1.28</v>
      </c>
      <c r="D3" s="1">
        <f t="shared" si="0"/>
        <v>219.93</v>
      </c>
      <c r="E3" s="1">
        <v>1.45</v>
      </c>
      <c r="F3" s="1">
        <f t="shared" ref="F3:F48" si="1">D2-E3</f>
        <v>218.65</v>
      </c>
      <c r="G3">
        <f t="shared" ref="G3:G48" si="2">F3-216.168</f>
        <v>2.4819999999999993</v>
      </c>
      <c r="J3" s="1"/>
      <c r="K3" s="4"/>
    </row>
    <row r="4" spans="1:11" x14ac:dyDescent="0.25">
      <c r="A4" s="1">
        <v>200</v>
      </c>
      <c r="B4" s="1" t="s">
        <v>3</v>
      </c>
      <c r="C4" s="1">
        <v>1.1000000000000001</v>
      </c>
      <c r="D4" s="1">
        <f t="shared" si="0"/>
        <v>219.89000000000001</v>
      </c>
      <c r="E4" s="1">
        <v>1.1399999999999999</v>
      </c>
      <c r="F4" s="1">
        <f t="shared" si="1"/>
        <v>218.79000000000002</v>
      </c>
      <c r="G4">
        <f t="shared" si="2"/>
        <v>2.6220000000000141</v>
      </c>
      <c r="J4" s="1"/>
      <c r="K4" s="4"/>
    </row>
    <row r="5" spans="1:11" x14ac:dyDescent="0.25">
      <c r="A5" s="1">
        <v>300</v>
      </c>
      <c r="B5" s="1" t="s">
        <v>4</v>
      </c>
      <c r="C5" s="1">
        <v>1.2</v>
      </c>
      <c r="D5" s="1">
        <f t="shared" si="0"/>
        <v>219.95000000000002</v>
      </c>
      <c r="E5" s="1">
        <v>1.1399999999999999</v>
      </c>
      <c r="F5" s="1">
        <f t="shared" si="1"/>
        <v>218.75000000000003</v>
      </c>
      <c r="G5">
        <f t="shared" si="2"/>
        <v>2.5820000000000221</v>
      </c>
      <c r="J5" s="1"/>
      <c r="K5" s="4"/>
    </row>
    <row r="6" spans="1:11" x14ac:dyDescent="0.25">
      <c r="A6" s="1">
        <v>400</v>
      </c>
      <c r="B6" s="1" t="s">
        <v>5</v>
      </c>
      <c r="C6" s="1">
        <v>1.22</v>
      </c>
      <c r="D6" s="1">
        <f t="shared" si="0"/>
        <v>219.89000000000001</v>
      </c>
      <c r="E6" s="1">
        <v>1.28</v>
      </c>
      <c r="F6" s="1">
        <f t="shared" si="1"/>
        <v>218.67000000000002</v>
      </c>
      <c r="G6">
        <f t="shared" si="2"/>
        <v>2.5020000000000095</v>
      </c>
      <c r="J6" s="1"/>
      <c r="K6" s="4"/>
    </row>
    <row r="7" spans="1:11" x14ac:dyDescent="0.25">
      <c r="A7" s="1">
        <v>500</v>
      </c>
      <c r="B7" s="1" t="s">
        <v>6</v>
      </c>
      <c r="C7" s="1">
        <v>0.92</v>
      </c>
      <c r="D7" s="1">
        <f t="shared" si="0"/>
        <v>219.59</v>
      </c>
      <c r="E7" s="1">
        <v>1.22</v>
      </c>
      <c r="F7" s="1">
        <f t="shared" si="1"/>
        <v>218.67000000000002</v>
      </c>
      <c r="G7">
        <f t="shared" si="2"/>
        <v>2.5020000000000095</v>
      </c>
      <c r="J7" s="1"/>
      <c r="K7" s="4"/>
    </row>
    <row r="8" spans="1:11" x14ac:dyDescent="0.25">
      <c r="A8" s="1">
        <v>600</v>
      </c>
      <c r="B8" s="1" t="s">
        <v>7</v>
      </c>
      <c r="C8" s="1">
        <v>1.06</v>
      </c>
      <c r="D8" s="1">
        <f t="shared" si="0"/>
        <v>219.49</v>
      </c>
      <c r="E8" s="1">
        <v>1.1599999999999999</v>
      </c>
      <c r="F8" s="1">
        <f t="shared" si="1"/>
        <v>218.43</v>
      </c>
      <c r="G8">
        <f t="shared" si="2"/>
        <v>2.2620000000000005</v>
      </c>
      <c r="J8" s="1"/>
      <c r="K8" s="4"/>
    </row>
    <row r="9" spans="1:11" x14ac:dyDescent="0.25">
      <c r="A9" s="1">
        <v>700</v>
      </c>
      <c r="B9" s="1" t="s">
        <v>8</v>
      </c>
      <c r="C9" s="1">
        <v>1.08</v>
      </c>
      <c r="D9" s="1">
        <f t="shared" si="0"/>
        <v>219.39000000000001</v>
      </c>
      <c r="E9" s="1">
        <v>1.18</v>
      </c>
      <c r="F9" s="1">
        <f t="shared" si="1"/>
        <v>218.31</v>
      </c>
      <c r="G9">
        <f t="shared" si="2"/>
        <v>2.1419999999999959</v>
      </c>
      <c r="J9" s="1"/>
      <c r="K9" s="4"/>
    </row>
    <row r="10" spans="1:11" x14ac:dyDescent="0.25">
      <c r="A10" s="1">
        <v>800</v>
      </c>
      <c r="B10" s="1" t="s">
        <v>9</v>
      </c>
      <c r="C10" s="1">
        <v>1.44</v>
      </c>
      <c r="D10" s="1">
        <f t="shared" si="0"/>
        <v>219.67000000000002</v>
      </c>
      <c r="E10" s="1">
        <v>1.1599999999999999</v>
      </c>
      <c r="F10" s="1">
        <f t="shared" si="1"/>
        <v>218.23000000000002</v>
      </c>
      <c r="G10">
        <f t="shared" si="2"/>
        <v>2.0620000000000118</v>
      </c>
      <c r="J10" s="1"/>
      <c r="K10" s="4"/>
    </row>
    <row r="11" spans="1:11" x14ac:dyDescent="0.25">
      <c r="A11" s="1">
        <v>900</v>
      </c>
      <c r="B11" s="1" t="s">
        <v>10</v>
      </c>
      <c r="C11" s="1">
        <v>1.26</v>
      </c>
      <c r="D11" s="1">
        <f t="shared" si="0"/>
        <v>219.47</v>
      </c>
      <c r="E11" s="1">
        <v>1.46</v>
      </c>
      <c r="F11" s="1">
        <f t="shared" si="1"/>
        <v>218.21</v>
      </c>
      <c r="G11">
        <f t="shared" si="2"/>
        <v>2.0420000000000016</v>
      </c>
      <c r="J11" s="1"/>
      <c r="K11" s="4"/>
    </row>
    <row r="12" spans="1:11" x14ac:dyDescent="0.25">
      <c r="A12" s="1">
        <v>1000</v>
      </c>
      <c r="B12" s="1" t="s">
        <v>11</v>
      </c>
      <c r="C12" s="1">
        <v>0.91</v>
      </c>
      <c r="D12" s="1">
        <f t="shared" si="0"/>
        <v>219.04</v>
      </c>
      <c r="E12" s="1">
        <v>1.34</v>
      </c>
      <c r="F12" s="1">
        <f t="shared" si="1"/>
        <v>218.13</v>
      </c>
      <c r="G12">
        <f t="shared" si="2"/>
        <v>1.9619999999999891</v>
      </c>
      <c r="J12" s="1"/>
      <c r="K12" s="4"/>
    </row>
    <row r="13" spans="1:11" x14ac:dyDescent="0.25">
      <c r="A13" s="1">
        <v>1100</v>
      </c>
      <c r="B13" s="1" t="s">
        <v>12</v>
      </c>
      <c r="C13" s="1">
        <v>1.18</v>
      </c>
      <c r="D13" s="1">
        <f t="shared" si="0"/>
        <v>219.01</v>
      </c>
      <c r="E13" s="1">
        <v>1.21</v>
      </c>
      <c r="F13" s="1">
        <f t="shared" si="1"/>
        <v>217.82999999999998</v>
      </c>
      <c r="G13">
        <f t="shared" si="2"/>
        <v>1.6619999999999777</v>
      </c>
      <c r="J13" s="1"/>
      <c r="K13" s="4"/>
    </row>
    <row r="14" spans="1:11" x14ac:dyDescent="0.25">
      <c r="A14" s="1">
        <v>1200</v>
      </c>
      <c r="B14" s="1" t="s">
        <v>13</v>
      </c>
      <c r="C14" s="1">
        <v>1.57</v>
      </c>
      <c r="D14" s="1">
        <f t="shared" si="0"/>
        <v>219.23999999999998</v>
      </c>
      <c r="E14" s="1">
        <v>1.34</v>
      </c>
      <c r="F14" s="1">
        <f t="shared" si="1"/>
        <v>217.67</v>
      </c>
      <c r="G14">
        <f t="shared" si="2"/>
        <v>1.5019999999999811</v>
      </c>
      <c r="J14" s="1"/>
      <c r="K14" s="4"/>
    </row>
    <row r="15" spans="1:11" x14ac:dyDescent="0.25">
      <c r="A15" s="1">
        <v>1300</v>
      </c>
      <c r="B15" s="1" t="s">
        <v>14</v>
      </c>
      <c r="C15" s="1">
        <v>1.742</v>
      </c>
      <c r="D15" s="1">
        <f t="shared" si="0"/>
        <v>219.55199999999996</v>
      </c>
      <c r="E15" s="1">
        <v>1.43</v>
      </c>
      <c r="F15" s="1">
        <f t="shared" si="1"/>
        <v>217.80999999999997</v>
      </c>
      <c r="G15">
        <f t="shared" si="2"/>
        <v>1.6419999999999675</v>
      </c>
      <c r="J15" s="1"/>
      <c r="K15" s="4"/>
    </row>
    <row r="16" spans="1:11" x14ac:dyDescent="0.25">
      <c r="A16" s="1">
        <v>1400</v>
      </c>
      <c r="B16" s="1" t="s">
        <v>15</v>
      </c>
      <c r="C16" s="1">
        <v>1.4</v>
      </c>
      <c r="D16" s="1">
        <f t="shared" si="0"/>
        <v>219.54199999999997</v>
      </c>
      <c r="E16" s="1">
        <v>1.41</v>
      </c>
      <c r="F16" s="1">
        <f t="shared" si="1"/>
        <v>218.14199999999997</v>
      </c>
      <c r="G16">
        <f t="shared" si="2"/>
        <v>1.9739999999999611</v>
      </c>
      <c r="J16" s="1"/>
      <c r="K16" s="4"/>
    </row>
    <row r="17" spans="1:11" x14ac:dyDescent="0.25">
      <c r="A17" s="1">
        <v>1500</v>
      </c>
      <c r="B17" s="1" t="s">
        <v>16</v>
      </c>
      <c r="C17" s="1">
        <v>1.31</v>
      </c>
      <c r="D17" s="1">
        <f t="shared" si="0"/>
        <v>219.47199999999998</v>
      </c>
      <c r="E17" s="1">
        <v>1.38</v>
      </c>
      <c r="F17" s="1">
        <f t="shared" si="1"/>
        <v>218.16199999999998</v>
      </c>
      <c r="G17">
        <f t="shared" si="2"/>
        <v>1.9939999999999714</v>
      </c>
      <c r="J17" s="1"/>
      <c r="K17" s="4"/>
    </row>
    <row r="18" spans="1:11" x14ac:dyDescent="0.25">
      <c r="A18" s="1">
        <v>1600</v>
      </c>
      <c r="B18" s="1" t="s">
        <v>17</v>
      </c>
      <c r="C18" s="1">
        <v>1.47</v>
      </c>
      <c r="D18" s="1">
        <f t="shared" si="0"/>
        <v>219.51199999999997</v>
      </c>
      <c r="E18" s="1">
        <v>1.43</v>
      </c>
      <c r="F18" s="1">
        <f t="shared" si="1"/>
        <v>218.04199999999997</v>
      </c>
      <c r="G18">
        <f t="shared" si="2"/>
        <v>1.8739999999999668</v>
      </c>
      <c r="J18" s="1"/>
      <c r="K18" s="4"/>
    </row>
    <row r="19" spans="1:11" x14ac:dyDescent="0.25">
      <c r="A19" s="1">
        <v>1700</v>
      </c>
      <c r="B19" s="1" t="s">
        <v>18</v>
      </c>
      <c r="C19" s="1">
        <v>1.42</v>
      </c>
      <c r="D19" s="1">
        <f t="shared" si="0"/>
        <v>219.60199999999995</v>
      </c>
      <c r="E19" s="1">
        <v>1.33</v>
      </c>
      <c r="F19" s="1">
        <f t="shared" si="1"/>
        <v>218.18199999999996</v>
      </c>
      <c r="G19">
        <f t="shared" si="2"/>
        <v>2.0139999999999532</v>
      </c>
      <c r="J19" s="1"/>
      <c r="K19" s="4"/>
    </row>
    <row r="20" spans="1:11" x14ac:dyDescent="0.25">
      <c r="A20" s="1">
        <v>1800</v>
      </c>
      <c r="B20" s="1" t="s">
        <v>19</v>
      </c>
      <c r="C20" s="1">
        <v>1.38</v>
      </c>
      <c r="D20" s="1">
        <f t="shared" si="0"/>
        <v>219.65199999999993</v>
      </c>
      <c r="E20" s="1">
        <v>1.33</v>
      </c>
      <c r="F20" s="1">
        <f t="shared" si="1"/>
        <v>218.27199999999993</v>
      </c>
      <c r="G20">
        <f t="shared" si="2"/>
        <v>2.1039999999999281</v>
      </c>
      <c r="J20" s="1"/>
      <c r="K20" s="4"/>
    </row>
    <row r="21" spans="1:11" x14ac:dyDescent="0.25">
      <c r="A21" s="1">
        <v>1900</v>
      </c>
      <c r="B21" s="1" t="s">
        <v>20</v>
      </c>
      <c r="C21" s="1">
        <v>1.26</v>
      </c>
      <c r="D21" s="1">
        <f t="shared" si="0"/>
        <v>219.45199999999991</v>
      </c>
      <c r="E21" s="1">
        <v>1.46</v>
      </c>
      <c r="F21" s="1">
        <f t="shared" si="1"/>
        <v>218.19199999999992</v>
      </c>
      <c r="G21">
        <f t="shared" si="2"/>
        <v>2.0239999999999156</v>
      </c>
      <c r="J21" s="1"/>
      <c r="K21" s="4"/>
    </row>
    <row r="22" spans="1:11" x14ac:dyDescent="0.25">
      <c r="A22" s="1">
        <v>2000</v>
      </c>
      <c r="B22" s="1" t="s">
        <v>21</v>
      </c>
      <c r="C22" s="1">
        <v>1.35</v>
      </c>
      <c r="D22" s="1">
        <f t="shared" si="0"/>
        <v>219.4919999999999</v>
      </c>
      <c r="E22" s="1">
        <v>1.31</v>
      </c>
      <c r="F22" s="1">
        <f t="shared" si="1"/>
        <v>218.14199999999991</v>
      </c>
      <c r="G22">
        <f t="shared" si="2"/>
        <v>1.9739999999999043</v>
      </c>
      <c r="J22" s="1"/>
      <c r="K22" s="4"/>
    </row>
    <row r="23" spans="1:11" x14ac:dyDescent="0.25">
      <c r="A23" s="1">
        <v>2100</v>
      </c>
      <c r="B23" s="1" t="s">
        <v>22</v>
      </c>
      <c r="C23" s="1">
        <v>1.32</v>
      </c>
      <c r="D23" s="1">
        <f t="shared" si="0"/>
        <v>219.52199999999991</v>
      </c>
      <c r="E23" s="1">
        <v>1.29</v>
      </c>
      <c r="F23" s="1">
        <f t="shared" si="1"/>
        <v>218.20199999999991</v>
      </c>
      <c r="G23">
        <f t="shared" si="2"/>
        <v>2.0339999999999065</v>
      </c>
      <c r="J23" s="1"/>
      <c r="K23" s="4"/>
    </row>
    <row r="24" spans="1:11" x14ac:dyDescent="0.25">
      <c r="A24" s="1">
        <v>2200</v>
      </c>
      <c r="B24" s="1" t="s">
        <v>23</v>
      </c>
      <c r="C24" s="1">
        <v>1.47</v>
      </c>
      <c r="D24" s="1">
        <f t="shared" si="0"/>
        <v>219.4319999999999</v>
      </c>
      <c r="E24" s="1">
        <v>1.56</v>
      </c>
      <c r="F24" s="1">
        <f t="shared" si="1"/>
        <v>217.9619999999999</v>
      </c>
      <c r="G24">
        <f t="shared" si="2"/>
        <v>1.7939999999998975</v>
      </c>
      <c r="J24" s="1"/>
      <c r="K24" s="4"/>
    </row>
    <row r="25" spans="1:11" x14ac:dyDescent="0.25">
      <c r="A25" s="1">
        <v>2232</v>
      </c>
      <c r="B25" s="1" t="s">
        <v>29</v>
      </c>
      <c r="C25">
        <v>1.45</v>
      </c>
      <c r="D25" s="1">
        <f t="shared" si="0"/>
        <v>219.38199999999989</v>
      </c>
      <c r="E25" s="1">
        <v>1.5</v>
      </c>
      <c r="F25" s="1">
        <f t="shared" si="1"/>
        <v>217.9319999999999</v>
      </c>
      <c r="G25">
        <f t="shared" si="2"/>
        <v>1.7639999999998963</v>
      </c>
      <c r="J25" s="1"/>
      <c r="K25" s="4"/>
    </row>
    <row r="26" spans="1:11" x14ac:dyDescent="0.25">
      <c r="A26" s="1">
        <v>2332</v>
      </c>
      <c r="B26" s="1" t="s">
        <v>30</v>
      </c>
      <c r="C26">
        <v>1.4350000000000001</v>
      </c>
      <c r="D26" s="1">
        <f t="shared" si="0"/>
        <v>219.2769999999999</v>
      </c>
      <c r="E26">
        <v>1.54</v>
      </c>
      <c r="F26" s="1">
        <f t="shared" si="1"/>
        <v>217.8419999999999</v>
      </c>
      <c r="G26">
        <f t="shared" si="2"/>
        <v>1.6739999999998929</v>
      </c>
      <c r="J26" s="1"/>
      <c r="K26" s="4"/>
    </row>
    <row r="27" spans="1:11" x14ac:dyDescent="0.25">
      <c r="A27" s="1">
        <v>2432</v>
      </c>
      <c r="B27" s="1" t="s">
        <v>31</v>
      </c>
      <c r="C27">
        <v>1.44</v>
      </c>
      <c r="D27" s="1">
        <f t="shared" si="0"/>
        <v>219.1169999999999</v>
      </c>
      <c r="E27">
        <v>1.6</v>
      </c>
      <c r="F27" s="1">
        <f t="shared" si="1"/>
        <v>217.67699999999991</v>
      </c>
      <c r="G27">
        <f t="shared" si="2"/>
        <v>1.5089999999999009</v>
      </c>
      <c r="J27" s="1"/>
      <c r="K27" s="4"/>
    </row>
    <row r="28" spans="1:11" x14ac:dyDescent="0.25">
      <c r="A28" s="1">
        <v>2532</v>
      </c>
      <c r="B28" s="1" t="s">
        <v>32</v>
      </c>
      <c r="C28">
        <v>1.57</v>
      </c>
      <c r="D28" s="1">
        <f t="shared" si="0"/>
        <v>219.0019999999999</v>
      </c>
      <c r="E28">
        <v>1.6850000000000001</v>
      </c>
      <c r="F28" s="1">
        <f t="shared" si="1"/>
        <v>217.4319999999999</v>
      </c>
      <c r="G28">
        <f t="shared" si="2"/>
        <v>1.2639999999998963</v>
      </c>
      <c r="J28" s="1"/>
      <c r="K28" s="4"/>
    </row>
    <row r="29" spans="1:11" x14ac:dyDescent="0.25">
      <c r="A29" s="1">
        <v>2632</v>
      </c>
      <c r="B29" s="1" t="s">
        <v>33</v>
      </c>
      <c r="C29">
        <v>1.405</v>
      </c>
      <c r="D29" s="1">
        <f t="shared" si="0"/>
        <v>218.9369999999999</v>
      </c>
      <c r="E29">
        <v>1.47</v>
      </c>
      <c r="F29" s="1">
        <f t="shared" si="1"/>
        <v>217.5319999999999</v>
      </c>
      <c r="G29">
        <f t="shared" si="2"/>
        <v>1.3639999999998906</v>
      </c>
      <c r="J29" s="1"/>
      <c r="K29" s="4"/>
    </row>
    <row r="30" spans="1:11" x14ac:dyDescent="0.25">
      <c r="A30" s="1">
        <v>2732</v>
      </c>
      <c r="B30" s="1" t="s">
        <v>34</v>
      </c>
      <c r="C30">
        <v>1.47</v>
      </c>
      <c r="D30" s="1">
        <f t="shared" si="0"/>
        <v>218.6169999999999</v>
      </c>
      <c r="E30">
        <v>1.79</v>
      </c>
      <c r="F30" s="1">
        <f t="shared" si="1"/>
        <v>217.14699999999991</v>
      </c>
      <c r="G30">
        <f t="shared" si="2"/>
        <v>0.97899999999989973</v>
      </c>
      <c r="J30" s="1"/>
      <c r="K30" s="4"/>
    </row>
    <row r="31" spans="1:11" x14ac:dyDescent="0.25">
      <c r="A31" s="1">
        <v>2832</v>
      </c>
      <c r="B31" s="1" t="s">
        <v>35</v>
      </c>
      <c r="C31">
        <v>1.5149999999999999</v>
      </c>
      <c r="D31" s="1">
        <f t="shared" si="0"/>
        <v>218.47699999999989</v>
      </c>
      <c r="E31">
        <v>1.655</v>
      </c>
      <c r="F31" s="1">
        <f t="shared" si="1"/>
        <v>216.9619999999999</v>
      </c>
      <c r="G31">
        <f t="shared" si="2"/>
        <v>0.79399999999989745</v>
      </c>
      <c r="J31" s="1"/>
      <c r="K31" s="4"/>
    </row>
    <row r="32" spans="1:11" x14ac:dyDescent="0.25">
      <c r="A32" s="1">
        <v>2932</v>
      </c>
      <c r="B32" s="1" t="s">
        <v>36</v>
      </c>
      <c r="C32">
        <v>1.55</v>
      </c>
      <c r="D32" s="1">
        <f t="shared" si="0"/>
        <v>218.38699999999992</v>
      </c>
      <c r="E32">
        <v>1.64</v>
      </c>
      <c r="F32" s="1">
        <f t="shared" si="1"/>
        <v>216.8369999999999</v>
      </c>
      <c r="G32">
        <f t="shared" si="2"/>
        <v>0.66899999999989745</v>
      </c>
      <c r="J32" s="1"/>
      <c r="K32" s="4"/>
    </row>
    <row r="33" spans="1:11" x14ac:dyDescent="0.25">
      <c r="A33" s="1">
        <v>3032</v>
      </c>
      <c r="B33" s="1" t="s">
        <v>37</v>
      </c>
      <c r="C33">
        <v>1.41</v>
      </c>
      <c r="D33" s="1">
        <f t="shared" si="0"/>
        <v>218.13799999999992</v>
      </c>
      <c r="E33">
        <v>1.659</v>
      </c>
      <c r="F33" s="1">
        <f t="shared" si="1"/>
        <v>216.72799999999992</v>
      </c>
      <c r="G33">
        <f t="shared" si="2"/>
        <v>0.55999999999991701</v>
      </c>
      <c r="J33" s="1"/>
      <c r="K33" s="4"/>
    </row>
    <row r="34" spans="1:11" x14ac:dyDescent="0.25">
      <c r="A34" s="1">
        <v>3132</v>
      </c>
      <c r="B34" s="1" t="s">
        <v>38</v>
      </c>
      <c r="C34">
        <v>1.42</v>
      </c>
      <c r="D34" s="1">
        <f t="shared" si="0"/>
        <v>217.8829999999999</v>
      </c>
      <c r="E34">
        <v>1.675</v>
      </c>
      <c r="F34" s="1">
        <f t="shared" si="1"/>
        <v>216.46299999999991</v>
      </c>
      <c r="G34">
        <f t="shared" si="2"/>
        <v>0.29499999999990223</v>
      </c>
      <c r="J34" s="1"/>
      <c r="K34" s="4"/>
    </row>
    <row r="35" spans="1:11" x14ac:dyDescent="0.25">
      <c r="A35" s="1">
        <v>3232</v>
      </c>
      <c r="B35" s="1" t="s">
        <v>39</v>
      </c>
      <c r="C35">
        <v>1.6</v>
      </c>
      <c r="D35" s="1">
        <f t="shared" si="0"/>
        <v>217.76799999999989</v>
      </c>
      <c r="E35">
        <v>1.7150000000000001</v>
      </c>
      <c r="F35" s="1">
        <f t="shared" si="1"/>
        <v>216.16799999999989</v>
      </c>
      <c r="G35">
        <f t="shared" si="2"/>
        <v>0</v>
      </c>
      <c r="J35" s="1"/>
      <c r="K35" s="4"/>
    </row>
    <row r="36" spans="1:11" x14ac:dyDescent="0.25">
      <c r="A36" s="1">
        <v>3332</v>
      </c>
      <c r="B36" s="1" t="s">
        <v>40</v>
      </c>
      <c r="C36">
        <v>1.635</v>
      </c>
      <c r="D36" s="1">
        <f t="shared" si="0"/>
        <v>217.77299999999988</v>
      </c>
      <c r="E36">
        <v>1.63</v>
      </c>
      <c r="F36" s="1">
        <f t="shared" si="1"/>
        <v>216.13799999999989</v>
      </c>
      <c r="G36">
        <f t="shared" si="2"/>
        <v>-3.0000000000114824E-2</v>
      </c>
      <c r="J36" s="1"/>
      <c r="K36" s="4"/>
    </row>
    <row r="37" spans="1:11" x14ac:dyDescent="0.25">
      <c r="A37" s="1">
        <v>3432</v>
      </c>
      <c r="B37" s="1" t="s">
        <v>41</v>
      </c>
      <c r="C37">
        <v>1.57</v>
      </c>
      <c r="D37" s="1">
        <f t="shared" si="0"/>
        <v>218.21799999999988</v>
      </c>
      <c r="E37">
        <v>1.125</v>
      </c>
      <c r="F37" s="1">
        <f t="shared" si="1"/>
        <v>216.64799999999988</v>
      </c>
      <c r="G37">
        <f t="shared" si="2"/>
        <v>0.47999999999987608</v>
      </c>
      <c r="J37" s="1"/>
      <c r="K37" s="4"/>
    </row>
    <row r="38" spans="1:11" x14ac:dyDescent="0.25">
      <c r="A38" s="1">
        <v>3532</v>
      </c>
      <c r="B38" s="1" t="s">
        <v>42</v>
      </c>
      <c r="C38">
        <v>1.27</v>
      </c>
      <c r="D38" s="1">
        <f t="shared" si="0"/>
        <v>218.33299999999988</v>
      </c>
      <c r="E38">
        <v>1.155</v>
      </c>
      <c r="F38" s="1">
        <f t="shared" si="1"/>
        <v>217.06299999999987</v>
      </c>
      <c r="G38">
        <f t="shared" si="2"/>
        <v>0.89499999999986812</v>
      </c>
      <c r="J38" s="1"/>
      <c r="K38" s="4"/>
    </row>
    <row r="39" spans="1:11" x14ac:dyDescent="0.25">
      <c r="A39" s="1">
        <v>3632</v>
      </c>
      <c r="B39" s="1" t="s">
        <v>43</v>
      </c>
      <c r="C39">
        <v>1.518</v>
      </c>
      <c r="D39" s="1">
        <f t="shared" si="0"/>
        <v>218.4309999999999</v>
      </c>
      <c r="E39">
        <v>1.42</v>
      </c>
      <c r="F39" s="1">
        <f t="shared" si="1"/>
        <v>216.9129999999999</v>
      </c>
      <c r="G39">
        <f t="shared" si="2"/>
        <v>0.74499999999989086</v>
      </c>
      <c r="J39" s="1"/>
      <c r="K39" s="4"/>
    </row>
    <row r="40" spans="1:11" x14ac:dyDescent="0.25">
      <c r="A40" s="1">
        <v>3732</v>
      </c>
      <c r="B40" s="1" t="s">
        <v>44</v>
      </c>
      <c r="C40">
        <v>1.538</v>
      </c>
      <c r="D40" s="1">
        <f t="shared" si="0"/>
        <v>218.4439999999999</v>
      </c>
      <c r="E40">
        <v>1.5249999999999999</v>
      </c>
      <c r="F40" s="1">
        <f t="shared" si="1"/>
        <v>216.90599999999989</v>
      </c>
      <c r="G40">
        <f t="shared" si="2"/>
        <v>0.73799999999988586</v>
      </c>
      <c r="J40" s="1"/>
      <c r="K40" s="4"/>
    </row>
    <row r="41" spans="1:11" x14ac:dyDescent="0.25">
      <c r="A41" s="1">
        <v>3832</v>
      </c>
      <c r="B41" s="1" t="s">
        <v>45</v>
      </c>
      <c r="C41">
        <v>1.5249999999999999</v>
      </c>
      <c r="D41" s="1">
        <f t="shared" si="0"/>
        <v>218.46399999999991</v>
      </c>
      <c r="E41">
        <v>1.5049999999999999</v>
      </c>
      <c r="F41" s="1">
        <f t="shared" si="1"/>
        <v>216.93899999999991</v>
      </c>
      <c r="G41">
        <f t="shared" si="2"/>
        <v>0.77099999999990132</v>
      </c>
      <c r="J41" s="1"/>
      <c r="K41" s="4"/>
    </row>
    <row r="42" spans="1:11" x14ac:dyDescent="0.25">
      <c r="A42" s="1">
        <v>3932</v>
      </c>
      <c r="B42" s="1" t="s">
        <v>46</v>
      </c>
      <c r="C42">
        <v>1.585</v>
      </c>
      <c r="D42" s="1">
        <f t="shared" si="0"/>
        <v>218.63399999999993</v>
      </c>
      <c r="E42">
        <v>1.415</v>
      </c>
      <c r="F42" s="1">
        <f t="shared" si="1"/>
        <v>217.04899999999992</v>
      </c>
      <c r="G42">
        <f t="shared" si="2"/>
        <v>0.88099999999991496</v>
      </c>
      <c r="J42" s="1"/>
      <c r="K42" s="4"/>
    </row>
    <row r="43" spans="1:11" x14ac:dyDescent="0.25">
      <c r="A43" s="1">
        <v>4032</v>
      </c>
      <c r="B43" s="1" t="s">
        <v>47</v>
      </c>
      <c r="C43">
        <v>1.39</v>
      </c>
      <c r="D43" s="1">
        <f t="shared" si="0"/>
        <v>218.4739999999999</v>
      </c>
      <c r="E43">
        <v>1.55</v>
      </c>
      <c r="F43" s="1">
        <f t="shared" si="1"/>
        <v>217.08399999999992</v>
      </c>
      <c r="G43">
        <f t="shared" si="2"/>
        <v>0.91599999999991155</v>
      </c>
      <c r="J43" s="1"/>
      <c r="K43" s="4"/>
    </row>
    <row r="44" spans="1:11" x14ac:dyDescent="0.25">
      <c r="A44" s="1">
        <v>4132</v>
      </c>
      <c r="B44" s="1" t="s">
        <v>48</v>
      </c>
      <c r="C44">
        <v>1.41</v>
      </c>
      <c r="D44" s="1">
        <f t="shared" si="0"/>
        <v>218.42899999999989</v>
      </c>
      <c r="E44">
        <v>1.4550000000000001</v>
      </c>
      <c r="F44" s="1">
        <f t="shared" si="1"/>
        <v>217.01899999999989</v>
      </c>
      <c r="G44">
        <f t="shared" si="2"/>
        <v>0.8509999999998854</v>
      </c>
      <c r="J44" s="1"/>
      <c r="K44" s="4"/>
    </row>
    <row r="45" spans="1:11" x14ac:dyDescent="0.25">
      <c r="A45" s="1">
        <v>4232</v>
      </c>
      <c r="B45" s="1" t="s">
        <v>49</v>
      </c>
      <c r="C45">
        <v>1.4950000000000001</v>
      </c>
      <c r="D45" s="1">
        <f t="shared" si="0"/>
        <v>218.4739999999999</v>
      </c>
      <c r="E45">
        <v>1.45</v>
      </c>
      <c r="F45" s="1">
        <f t="shared" si="1"/>
        <v>216.9789999999999</v>
      </c>
      <c r="G45">
        <f t="shared" si="2"/>
        <v>0.81099999999989336</v>
      </c>
      <c r="J45" s="1"/>
      <c r="K45" s="4"/>
    </row>
    <row r="46" spans="1:11" x14ac:dyDescent="0.25">
      <c r="A46" s="1">
        <v>4332</v>
      </c>
      <c r="B46" s="1" t="s">
        <v>50</v>
      </c>
      <c r="C46">
        <v>1.4850000000000001</v>
      </c>
      <c r="D46" s="1">
        <f t="shared" si="0"/>
        <v>218.63399999999993</v>
      </c>
      <c r="E46">
        <v>1.325</v>
      </c>
      <c r="F46" s="1">
        <f t="shared" si="1"/>
        <v>217.14899999999992</v>
      </c>
      <c r="G46">
        <f t="shared" si="2"/>
        <v>0.98099999999990928</v>
      </c>
      <c r="J46" s="1"/>
      <c r="K46" s="4"/>
    </row>
    <row r="47" spans="1:11" x14ac:dyDescent="0.25">
      <c r="A47" s="1">
        <v>4432</v>
      </c>
      <c r="B47" s="1" t="s">
        <v>51</v>
      </c>
      <c r="C47">
        <v>1.335</v>
      </c>
      <c r="D47" s="1">
        <f t="shared" si="0"/>
        <v>218.35399999999993</v>
      </c>
      <c r="E47">
        <v>1.615</v>
      </c>
      <c r="F47" s="1">
        <f t="shared" si="1"/>
        <v>217.01899999999992</v>
      </c>
      <c r="G47">
        <f t="shared" si="2"/>
        <v>0.85099999999991383</v>
      </c>
      <c r="J47" s="1"/>
      <c r="K47" s="4"/>
    </row>
    <row r="48" spans="1:11" x14ac:dyDescent="0.25">
      <c r="A48" s="1">
        <v>4507</v>
      </c>
      <c r="B48" s="1" t="s">
        <v>52</v>
      </c>
      <c r="D48" s="1">
        <f t="shared" si="0"/>
        <v>217.07399999999993</v>
      </c>
      <c r="E48">
        <v>1.28</v>
      </c>
      <c r="F48" s="1">
        <f t="shared" si="1"/>
        <v>217.07399999999993</v>
      </c>
      <c r="G48">
        <f t="shared" si="2"/>
        <v>0.90599999999992065</v>
      </c>
      <c r="J48" s="1"/>
      <c r="K48" s="4"/>
    </row>
  </sheetData>
  <sortState ref="J2:K48">
    <sortCondition descending="1" ref="J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Epp</dc:creator>
  <cp:lastModifiedBy>Neil Clark</cp:lastModifiedBy>
  <dcterms:created xsi:type="dcterms:W3CDTF">2014-05-02T22:50:01Z</dcterms:created>
  <dcterms:modified xsi:type="dcterms:W3CDTF">2015-05-03T14:52:00Z</dcterms:modified>
</cp:coreProperties>
</file>